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7802BC5-CF82-47C4-819F-AAA37BD73951}"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<sst xmlns="http://schemas.openxmlformats.org/spreadsheetml/2006/main" count="397" uniqueCount="240">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</sst>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170</v>
      </c>
      <c r="B10" s="183"/>
      <c r="C10" s="191" t="str">
        <f>VLOOKUP(A10,listado,2,0)</f>
        <v>G. CONSERVACIÓN DE CARRETERAS Y TECNOLOGÍA DE VÍA</v>
      </c>
      <c r="D10" s="191"/>
      <c r="E10" s="191"/>
      <c r="F10" s="191"/>
      <c r="G10" s="191" t="str">
        <f>VLOOKUP(A10,listado,3,0)</f>
        <v>Técnico/a 3</v>
      </c>
      <c r="H10" s="191"/>
      <c r="I10" s="198" t="str">
        <f>VLOOKUP(A10,listado,4,0)</f>
        <v>Técnico/a de apoyo a la conservación y explotación de carreteras</v>
      </c>
      <c r="J10" s="199"/>
      <c r="K10" s="191" t="str">
        <f>VLOOKUP(A10,listado,5,0)</f>
        <v>Girona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un año de experiencia en gestión de trámites en juzgados y recursos jurídicos relativos a expedientes de carreteras.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yCwwM4IkiCMDcNCoMpvQob+SPlbmIvRpVYPZRQ8/Wi8gP+t0ALYwEXO1Q98ACrPIesmA//mZ5hjG2E7fzSQJQ==" saltValue="htreZfJXJoWPGvF3pp8HX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2025-05-21T15:25:47Z</dcterms:modified>
</cp:coreProperties>
</file>